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<sst xmlns="http://schemas.openxmlformats.org/spreadsheetml/2006/main" count="20" uniqueCount="20">
  <si>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 xml:space="preserve">Customer ID </t>
  </si>
  <si>
    <t xml:space="preserve">Customer Name </t>
  </si>
  <si>
    <t xml:space="preserve">Contact Person </t>
  </si>
  <si>
    <t xml:space="preserve">Email </t>
  </si>
  <si>
    <t xml:space="preserve">Phone </t>
  </si>
  <si>
    <t xml:space="preserve">Address </t>
  </si>
  <si>
    <t xml:space="preserve">Account Status </t>
  </si>
  <si>
    <t xml:space="preserve">Account Creation Date </t>
  </si>
  <si>
    <t xml:space="preserve">Last Contact Date </t>
  </si>
  <si>
    <t xml:space="preserve">Account Manager </t>
  </si>
  <si>
    <t xml:space="preserve">Total Sales </t>
  </si>
  <si>
    <t xml:space="preserve">Outstanding Balance </t>
  </si>
  <si>
    <t xml:space="preserve">Customer Segment </t>
  </si>
  <si>
    <t xml:space="preserve">Notes </t>
  </si>
  <si>
    <t xml:space="preserve">DASHBOARD </t>
  </si>
  <si>
    <t xml:space="preserve">Total Customers: </t>
  </si>
  <si>
    <t xml:space="preserve">Active Customers: </t>
  </si>
  <si>
    <t xml:space="preserve">Total Sales: </t>
  </si>
  <si>
    <t xml:space="preserve">Outstanding Balance: </t>
  </si>
  <si>
    <t xml:space="preserve">Last Contacted Customer: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</si>
</sst>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/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t="s">
        <v>14</v>
      </c>
    </row>
    <row r="2" spans="1:17">
      <c r="P2" t="s">
        <v>15</v>
      </c>
      <c r="Q2">
        <f>COUNTA(A2:A1000) </f>
        <v>0</v>
      </c>
    </row>
    <row r="3" spans="1:17">
      <c r="P3" t="s">
        <v>16</v>
      </c>
      <c r="Q3">
        <f>COUNTIF(G2:G1000, Active) </f>
        <v>0</v>
      </c>
    </row>
    <row r="4" spans="1:17">
      <c r="P4" t="s">
        <v>17</v>
      </c>
      <c r="Q4">
        <f>SUM(K2:K1000) </f>
        <v>0</v>
      </c>
    </row>
    <row r="5" spans="1:17">
      <c r="P5" t="s">
        <v>18</v>
      </c>
      <c r="Q5">
        <f>SUM(L2:L1000) </f>
        <v>0</v>
      </c>
    </row>
    <row r="6" spans="1:17">
      <c r="P6" t="s">
        <v>19</v>
      </c>
      <c r="Q6">
        <f>INDEX(B2:B1000, MATCH(MAX(I2:I1000), I2:I1000, 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2025-06-20T12:33:35Z</dcterms:created>
  <dcterms:modified xsi:type="dcterms:W3CDTF">2025-06-20T12:33:35Z</dcterms:modified>
</cp:coreProperties>
</file>