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<sst xmlns="http://schemas.openxmlformats.org/spreadsheetml/2006/main" count="21" uniqueCount="15">
  <si>
    <t>Loan Amount</t>
  </si>
  <si>
    <t>Interest Rate (per annum)</t>
  </si>
  <si>
    <t>Loan Tenure (months)</t>
  </si>
  <si>
    <t>Disbursement Date</t>
  </si>
  <si>
    <t>Installment No.</t>
  </si>
  <si>
    <t>Payment Date</t>
  </si>
  <si>
    <t>Opening Balance</t>
  </si>
  <si>
    <t>Principal Payment</t>
  </si>
  <si>
    <t>Interest Payment</t>
  </si>
  <si>
    <t>Total Payment</t>
  </si>
  <si>
    <t>Closing Balance</t>
  </si>
  <si>
    <t>1</t>
  </si>
  <si>
    <t>2</t>
  </si>
  <si>
    <t>3</t>
  </si>
  <si>
    <t>...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</si>
</sst>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</row>
    <row r="3" spans="1:7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</row>
    <row r="4" spans="1:7">
      <c r="A4" t="s">
        <v>11</v>
      </c>
      <c r="B4">
        <f>EDATE($D$1,ROW()-4)</f>
        <v>0</v>
      </c>
      <c r="C4">
        <f>$A$1</f>
        <v>0</v>
      </c>
      <c r="D4">
        <f>[calc: Principal payment for period 1]</f>
        <v>0</v>
      </c>
      <c r="E4">
        <f>[calc: Interest payment for period 1]</f>
        <v>0</v>
      </c>
      <c r="F4">
        <f>D4+E4</f>
        <v>0</v>
      </c>
      <c r="G4">
        <f>C4-D4</f>
        <v>0</v>
      </c>
    </row>
    <row r="5" spans="1:7">
      <c r="A5" t="s">
        <v>12</v>
      </c>
      <c r="B5">
        <f>EDATE($D$1,ROW()-4)</f>
        <v>0</v>
      </c>
      <c r="C5">
        <f>G4</f>
        <v>0</v>
      </c>
      <c r="D5">
        <f>[calc: Principal payment for period 2]</f>
        <v>0</v>
      </c>
      <c r="E5">
        <f>[calc: Interest payment for period 2]</f>
        <v>0</v>
      </c>
      <c r="F5">
        <f>D5+E5</f>
        <v>0</v>
      </c>
      <c r="G5">
        <f>C5-D5</f>
        <v>0</v>
      </c>
    </row>
    <row r="6" spans="1:7">
      <c r="A6" t="s">
        <v>13</v>
      </c>
      <c r="B6">
        <f>EDATE($D$1,ROW()-4)</f>
        <v>0</v>
      </c>
      <c r="C6">
        <f>G5</f>
        <v>0</v>
      </c>
      <c r="D6">
        <f>[calc: Principal payment for period 3]</f>
        <v>0</v>
      </c>
      <c r="E6">
        <f>[calc: Interest payment for period 3]</f>
        <v>0</v>
      </c>
      <c r="F6">
        <f>D6+E6</f>
        <v>0</v>
      </c>
      <c r="G6">
        <f>C6-D6</f>
        <v>0</v>
      </c>
    </row>
    <row r="7" spans="1:7">
      <c r="A7" t="s">
        <v>14</v>
      </c>
      <c r="B7" t="s">
        <v>14</v>
      </c>
      <c r="C7" t="s">
        <v>14</v>
      </c>
      <c r="D7" t="s">
        <v>14</v>
      </c>
      <c r="E7" t="s">
        <v>14</v>
      </c>
      <c r="F7" t="s">
        <v>14</v>
      </c>
      <c r="G7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2025-06-20T12:40:24Z</dcterms:created>
  <dcterms:modified xsi:type="dcterms:W3CDTF">2025-06-20T12:40:24Z</dcterms:modified>
</cp:coreProperties>
</file>