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<sst xmlns="http://schemas.openxmlformats.org/spreadsheetml/2006/main" count="21" uniqueCount="15">
  <si>
    <t>Loan Disbursement Schedule</t>
  </si>
  <si>
    <t>Loan Amount</t>
  </si>
  <si>
    <t>Interest Rate (per annum)</t>
  </si>
  <si>
    <t>Tenure (Months)</t>
  </si>
  <si>
    <t>Installment No.</t>
  </si>
  <si>
    <t>Disbursement Date</t>
  </si>
  <si>
    <t>Disbursement Amount</t>
  </si>
  <si>
    <t>Cumulative Disbursed</t>
  </si>
  <si>
    <t>Outstanding Principal</t>
  </si>
  <si>
    <t>Monthly Interest</t>
  </si>
  <si>
    <t>Total Repayment (Principal+Interest)</t>
  </si>
  <si>
    <t>1</t>
  </si>
  <si>
    <t>2</t>
  </si>
  <si>
    <t>3</t>
  </si>
  <si>
    <t>...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</si>
</sst>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/>
  </sheetViews>
  <sheetFormatPr defaultRowHeight="15"/>
  <sheetData>
    <row r="1" spans="1:7">
      <c r="A1" t="s">
        <v>0</v>
      </c>
    </row>
    <row r="2" spans="1:7">
      <c r="A2" t="s">
        <v>1</v>
      </c>
      <c r="B2">
        <f>100000 </f>
        <v>0</v>
      </c>
    </row>
    <row r="3" spans="1:7">
      <c r="A3" t="s">
        <v>2</v>
      </c>
      <c r="B3">
        <f>0.08 </f>
        <v>0</v>
      </c>
    </row>
    <row r="4" spans="1:7">
      <c r="A4" t="s">
        <v>3</v>
      </c>
      <c r="B4">
        <f>12</f>
        <v>0</v>
      </c>
    </row>
    <row r="6" spans="1:7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G6" t="s">
        <v>10</v>
      </c>
    </row>
    <row r="7" spans="1:7">
      <c r="A7" t="s">
        <v>11</v>
      </c>
      <c r="B7">
        <f>DATE(2024,7,1)</f>
        <v>0</v>
      </c>
      <c r="C7">
        <f>B2/12</f>
        <v>0</v>
      </c>
      <c r="D7">
        <f>SUM($C$7:C7)</f>
        <v>0</v>
      </c>
      <c r="E7">
        <f>B2-D7</f>
        <v>0</v>
      </c>
      <c r="F7">
        <f>E7*$B$3/12</f>
        <v>0</v>
      </c>
      <c r="G7">
        <f>C7+F7</f>
        <v>0</v>
      </c>
    </row>
    <row r="8" spans="1:7">
      <c r="A8" t="s">
        <v>12</v>
      </c>
      <c r="B8">
        <f>EDATE(B7,1)</f>
        <v>0</v>
      </c>
      <c r="C8">
        <f>B2/12</f>
        <v>0</v>
      </c>
      <c r="D8">
        <f>SUM($C$7:C8)</f>
        <v>0</v>
      </c>
      <c r="E8">
        <f>B2-D8</f>
        <v>0</v>
      </c>
      <c r="F8">
        <f>E8*$B$3/12</f>
        <v>0</v>
      </c>
      <c r="G8">
        <f>C8+F8</f>
        <v>0</v>
      </c>
    </row>
    <row r="9" spans="1:7">
      <c r="A9" t="s">
        <v>13</v>
      </c>
      <c r="B9">
        <f>EDATE(B8,1)</f>
        <v>0</v>
      </c>
      <c r="C9">
        <f>B2/12</f>
        <v>0</v>
      </c>
      <c r="D9">
        <f>SUM($C$7:C9)</f>
        <v>0</v>
      </c>
      <c r="E9">
        <f>B2-D9</f>
        <v>0</v>
      </c>
      <c r="F9">
        <f>E9*$B$3/12</f>
        <v>0</v>
      </c>
      <c r="G9">
        <f>C9+F9</f>
        <v>0</v>
      </c>
    </row>
    <row r="10" spans="1:7">
      <c r="A10" t="s">
        <v>14</v>
      </c>
      <c r="B10" t="s">
        <v>14</v>
      </c>
      <c r="C10" t="s">
        <v>14</v>
      </c>
      <c r="D10" t="s">
        <v>14</v>
      </c>
      <c r="E10" t="s">
        <v>14</v>
      </c>
      <c r="F10" t="s">
        <v>14</v>
      </c>
      <c r="G1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2025-06-20T12:40:24Z</dcterms:created>
  <dcterms:modified xsi:type="dcterms:W3CDTF">2025-06-20T12:40:24Z</dcterms:modified>
</cp:coreProperties>
</file>