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<sst xmlns="http://schemas.openxmlformats.org/spreadsheetml/2006/main" count="18" uniqueCount="18">
  <si>
    <t>Loan Amount</t>
  </si>
  <si>
    <t>Annual Interest Rate (%)</t>
  </si>
  <si>
    <t>Loan Term (Years)</t>
  </si>
  <si>
    <t>Monthly Interest Rate</t>
  </si>
  <si>
    <t>Number of Payments</t>
  </si>
  <si>
    <t>Monthly Payment</t>
  </si>
  <si>
    <t>100000</t>
  </si>
  <si>
    <t>6.5</t>
  </si>
  <si>
    <t>28</t>
  </si>
  <si>
    <t>Payment Number</t>
  </si>
  <si>
    <t>Payment Date</t>
  </si>
  <si>
    <t>Beginning Balance</t>
  </si>
  <si>
    <t>Payment</t>
  </si>
  <si>
    <t>Principal</t>
  </si>
  <si>
    <t>Interest</t>
  </si>
  <si>
    <t>Ending Balance</t>
  </si>
  <si>
    <t>1</t>
  </si>
  <si>
    <t>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</si>
</sst>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7">
      <c r="A2" t="s">
        <v>6</v>
      </c>
      <c r="B2" t="s">
        <v>7</v>
      </c>
      <c r="C2" t="s">
        <v>8</v>
      </c>
      <c r="D2">
        <f>B2/12/100</f>
        <v>0</v>
      </c>
      <c r="E2">
        <f>C2*12</f>
        <v>0</v>
      </c>
      <c r="F2">
        <f>PMT(D2,E2,-A2)</f>
        <v>0</v>
      </c>
    </row>
    <row r="4" spans="1:7">
      <c r="A4" t="s">
        <v>9</v>
      </c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15</v>
      </c>
    </row>
    <row r="5" spans="1:7">
      <c r="A5" t="s">
        <v>16</v>
      </c>
      <c r="B5">
        <f>TODAY()</f>
        <v>0</v>
      </c>
      <c r="C5">
        <f>A2</f>
        <v>0</v>
      </c>
      <c r="D5">
        <f>F2</f>
        <v>0</v>
      </c>
      <c r="E5">
        <f>D5-F5</f>
        <v>0</v>
      </c>
      <c r="F5">
        <f>C5*$D$2</f>
        <v>0</v>
      </c>
      <c r="G5">
        <f>C5-E5</f>
        <v>0</v>
      </c>
    </row>
    <row r="6" spans="1:7">
      <c r="A6" t="s">
        <v>17</v>
      </c>
      <c r="B6">
        <f>EDATE(B5,1)</f>
        <v>0</v>
      </c>
      <c r="C6">
        <f>G5</f>
        <v>0</v>
      </c>
      <c r="D6">
        <f>F2</f>
        <v>0</v>
      </c>
      <c r="E6">
        <f>D6-F6</f>
        <v>0</v>
      </c>
      <c r="F6">
        <f>C6*$D$2</f>
        <v>0</v>
      </c>
      <c r="G6">
        <f>C6-E6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2025-06-20T12:41:19Z</dcterms:created>
  <dcterms:modified xsi:type="dcterms:W3CDTF">2025-06-20T12:41:19Z</dcterms:modified>
</cp:coreProperties>
</file>