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<sst xmlns="http://schemas.openxmlformats.org/spreadsheetml/2006/main" count="21" uniqueCount="21">
  <si>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Parameter</t>
  </si>
  <si>
    <t>Value</t>
  </si>
  <si>
    <t>Total Loan Amount</t>
  </si>
  <si>
    <t>First Split Amount</t>
  </si>
  <si>
    <t>First Split Term (years)</t>
  </si>
  <si>
    <t>First Split Interest Rate (%)</t>
  </si>
  <si>
    <t>Second Split Amount</t>
  </si>
  <si>
    <t>Second Split Term (years)</t>
  </si>
  <si>
    <t>Second Split Interest Rate (%)</t>
  </si>
  <si>
    <t>Split</t>
  </si>
  <si>
    <t>Loan Amount</t>
  </si>
  <si>
    <t>Term (years)</t>
  </si>
  <si>
    <t>Rate (%)</t>
  </si>
  <si>
    <t>Monthly Payment</t>
  </si>
  <si>
    <t>Total Payment</t>
  </si>
  <si>
    <t>Total Interest</t>
  </si>
  <si>
    <t>First Split</t>
  </si>
  <si>
    <t>Second Split</t>
  </si>
  <si>
    <t>Total Monthly Payment</t>
  </si>
  <si>
    <t>Total Payment (Both Splits)</t>
  </si>
  <si>
    <t>Total Interest Paid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</si>
</sst>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/>
  </sheetViews>
  <sheetFormatPr defaultRowHeight="15"/>
  <sheetData>
    <row r="1" spans="1:7">
      <c r="A1" t="s">
        <v>0</v>
      </c>
      <c r="B1" t="s">
        <v>1</v>
      </c>
    </row>
    <row r="2" spans="1:7">
      <c r="A2" t="s">
        <v>2</v>
      </c>
    </row>
    <row r="3" spans="1:7">
      <c r="A3" t="s">
        <v>3</v>
      </c>
    </row>
    <row r="4" spans="1:7">
      <c r="A4" t="s">
        <v>4</v>
      </c>
    </row>
    <row r="5" spans="1:7">
      <c r="A5" t="s">
        <v>5</v>
      </c>
    </row>
    <row r="6" spans="1:7">
      <c r="A6" t="s">
        <v>6</v>
      </c>
    </row>
    <row r="7" spans="1:7">
      <c r="A7" t="s">
        <v>7</v>
      </c>
    </row>
    <row r="8" spans="1:7">
      <c r="A8" t="s">
        <v>8</v>
      </c>
    </row>
    <row r="10" spans="1:7">
      <c r="A10" t="s">
        <v>9</v>
      </c>
      <c r="B10" t="s">
        <v>10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</row>
    <row r="11" spans="1:7">
      <c r="A11" t="s">
        <v>16</v>
      </c>
      <c r="B11">
        <f>B3</f>
        <v>0</v>
      </c>
      <c r="C11">
        <f>B4</f>
        <v>0</v>
      </c>
      <c r="D11">
        <f>B5</f>
        <v>0</v>
      </c>
      <c r="E11">
        <f>PMT(D11/1200, C11*12, -B11)</f>
        <v>0</v>
      </c>
      <c r="F11">
        <f>E11*C11*12</f>
        <v>0</v>
      </c>
      <c r="G11">
        <f>F11-B11</f>
        <v>0</v>
      </c>
    </row>
    <row r="12" spans="1:7">
      <c r="A12" t="s">
        <v>17</v>
      </c>
      <c r="B12">
        <f>B6</f>
        <v>0</v>
      </c>
      <c r="C12">
        <f>B7</f>
        <v>0</v>
      </c>
      <c r="D12">
        <f>B8</f>
        <v>0</v>
      </c>
      <c r="E12">
        <f>PMT(D12/1200, C12*12, -B12)</f>
        <v>0</v>
      </c>
      <c r="F12">
        <f>E12*C12*12</f>
        <v>0</v>
      </c>
      <c r="G12">
        <f>F12-B12</f>
        <v>0</v>
      </c>
    </row>
    <row r="14" spans="1:7">
      <c r="A14" t="s">
        <v>18</v>
      </c>
      <c r="B14">
        <f>E11+E12</f>
        <v>0</v>
      </c>
    </row>
    <row r="15" spans="1:7">
      <c r="A15" t="s">
        <v>19</v>
      </c>
      <c r="B15">
        <f>F11+F12</f>
        <v>0</v>
      </c>
    </row>
    <row r="16" spans="1:7">
      <c r="A16" t="s">
        <v>20</v>
      </c>
      <c r="B16">
        <f>G11+G12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2025-06-20T12:41:23Z</dcterms:created>
  <dcterms:modified xsi:type="dcterms:W3CDTF">2025-06-20T12:41:23Z</dcterms:modified>
</cp:coreProperties>
</file>