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<sst xmlns="http://schemas.openxmlformats.org/spreadsheetml/2006/main" count="25" uniqueCount="25">
  <si>
    <t>GST Tax Invoice</t>
  </si>
  <si>
    <t>Invoice Number</t>
  </si>
  <si>
    <t>Invoice Date</t>
  </si>
  <si>
    <t>Supplier Name</t>
  </si>
  <si>
    <t>Supplier GSTIN</t>
  </si>
  <si>
    <t>Recipient Name</t>
  </si>
  <si>
    <t>Recipient GSTIN</t>
  </si>
  <si>
    <t>Sr. No.</t>
  </si>
  <si>
    <t>Description</t>
  </si>
  <si>
    <t>HSN/SAC</t>
  </si>
  <si>
    <t>Quantity</t>
  </si>
  <si>
    <t>Unit</t>
  </si>
  <si>
    <t>Rate</t>
  </si>
  <si>
    <t>Amount</t>
  </si>
  <si>
    <t>GST Rate (%)</t>
  </si>
  <si>
    <t>CGST Amount</t>
  </si>
  <si>
    <t>SGST Amount</t>
  </si>
  <si>
    <t>IGST Amount</t>
  </si>
  <si>
    <t>Total Amount</t>
  </si>
  <si>
    <t>1</t>
  </si>
  <si>
    <t>2</t>
  </si>
  <si>
    <t>...</t>
  </si>
  <si>
    <t>Grand Total</t>
  </si>
  <si>
    <t>Amount in Words</t>
  </si>
  <si>
    <t>Note: Replace [state logic] formulas with your state/interstate condition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</si>
</sst>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/>
  </sheetViews>
  <sheetFormatPr defaultRowHeight="15"/>
  <sheetData>
    <row r="1" spans="1:16">
      <c r="A1" t="s">
        <v>0</v>
      </c>
    </row>
    <row r="3" spans="1:16">
      <c r="A3" t="s">
        <v>1</v>
      </c>
    </row>
    <row r="4" spans="1:16">
      <c r="A4" t="s">
        <v>2</v>
      </c>
      <c r="B4">
        <f>TODAY()</f>
        <v>0</v>
      </c>
    </row>
    <row r="5" spans="1:16">
      <c r="A5" t="s">
        <v>3</v>
      </c>
    </row>
    <row r="6" spans="1:16">
      <c r="A6" t="s">
        <v>4</v>
      </c>
    </row>
    <row r="7" spans="1:16">
      <c r="A7" t="s">
        <v>5</v>
      </c>
    </row>
    <row r="8" spans="1:16">
      <c r="A8" t="s">
        <v>6</v>
      </c>
    </row>
    <row r="10" spans="1:16">
      <c r="A10" t="s">
        <v>7</v>
      </c>
      <c r="B10" t="s">
        <v>8</v>
      </c>
      <c r="C10" t="s">
        <v>9</v>
      </c>
      <c r="D10" t="s">
        <v>10</v>
      </c>
      <c r="E10" t="s">
        <v>11</v>
      </c>
      <c r="F10" t="s">
        <v>12</v>
      </c>
      <c r="G10" t="s">
        <v>13</v>
      </c>
      <c r="H10" t="s">
        <v>14</v>
      </c>
      <c r="I10" t="s">
        <v>15</v>
      </c>
      <c r="J10" t="s">
        <v>16</v>
      </c>
      <c r="K10" t="s">
        <v>17</v>
      </c>
      <c r="L10" t="s">
        <v>18</v>
      </c>
      <c r="M10" t="s">
        <v>22</v>
      </c>
      <c r="N10" t="s">
        <v>23</v>
      </c>
      <c r="P10" t="s">
        <v>24</v>
      </c>
    </row>
    <row r="11" spans="1:16">
      <c r="A11" t="s">
        <v>19</v>
      </c>
      <c r="G11">
        <f>D11*F11</f>
        <v>0</v>
      </c>
      <c r="I11">
        <f>IF(H11&lt;&gt;\\, IF([state logic], G11*H11/200, 0), \\)</f>
        <v>0</v>
      </c>
      <c r="J11">
        <f>IF(H11&lt;&gt;\\, IF([state logic], G11*H11/200, 0), \\)</f>
        <v>0</v>
      </c>
      <c r="K11">
        <f>IF(H11&lt;&gt;\\, IF(NOT([state logic]), G11*H11/100, 0), \\)</f>
        <v>0</v>
      </c>
      <c r="L11">
        <f>G11+I11+J11+K11</f>
        <v>0</v>
      </c>
      <c r="M11">
        <f>SUM(L11:L20)</f>
        <v>0</v>
      </c>
      <c r="N11">
        <f>IF(M11&lt;&gt;\\, TEXT(M11, \[$-en-IN]0\), \\)</f>
        <v>0</v>
      </c>
    </row>
    <row r="12" spans="1:16">
      <c r="A12" t="s">
        <v>20</v>
      </c>
      <c r="G12">
        <f>D12*F12</f>
        <v>0</v>
      </c>
      <c r="I12">
        <f>IF(H12&lt;&gt;\\, IF([state logic], G12*H12/200, 0), \\)</f>
        <v>0</v>
      </c>
      <c r="J12">
        <f>IF(H12&lt;&gt;\\, IF([state logic], G12*H12/200, 0), \\)</f>
        <v>0</v>
      </c>
      <c r="K12">
        <f>IF(H12&lt;&gt;\\, IF(NOT([state logic]), G12*H12/100, 0), \\)</f>
        <v>0</v>
      </c>
      <c r="L12">
        <f>G12+I12+J12+K12</f>
        <v>0</v>
      </c>
    </row>
    <row r="13" spans="1:16">
      <c r="A1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