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<sst xmlns="http://schemas.openxmlformats.org/spreadsheetml/2006/main" count="11" uniqueCount="11">
  <si>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Employee Name </t>
  </si>
  <si>
    <t xml:space="preserve">Date </t>
  </si>
  <si>
    <t xml:space="preserve">Shift Start Time </t>
  </si>
  <si>
    <t xml:space="preserve">Shift End Time </t>
  </si>
  <si>
    <t xml:space="preserve">Total Hours Worked </t>
  </si>
  <si>
    <t xml:space="preserve">Night Hours Worked </t>
  </si>
  <si>
    <t xml:space="preserve">Hourly Rate </t>
  </si>
  <si>
    <t xml:space="preserve">Night Differential (%) </t>
  </si>
  <si>
    <t xml:space="preserve">Regular Pay </t>
  </si>
  <si>
    <t xml:space="preserve">Night Differential Pay </t>
  </si>
  <si>
    <t xml:space="preserve">Total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</si>
</sst>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E2">
        <f>IF(D2&lt;C2, (D2+1)-C2, D2-C2)*24 </f>
        <v>0</v>
      </c>
      <c r="F2">
        <f>MAX(0,MIN(D2, TIME(6,0,0)) - MAX(C2, TIME(22,0,0)))*24 </f>
        <v>0</v>
      </c>
      <c r="I2">
        <f>G2*(E2-F2) </f>
        <v>0</v>
      </c>
      <c r="J2">
        <f>G2*F2*H2 </f>
        <v>0</v>
      </c>
      <c r="K2">
        <f>I2+J2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2025-06-20T12:31:03Z</dcterms:created>
  <dcterms:modified xsi:type="dcterms:W3CDTF">2025-06-20T12:31:03Z</dcterms:modified>
</cp:coreProperties>
</file>