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<sst xmlns="http://schemas.openxmlformats.org/spreadsheetml/2006/main" count="22" uniqueCount="21">
  <si>
    <t>Hotel Break Even Analysis</t>
  </si>
  <si>
    <t>Input</t>
  </si>
  <si>
    <t>Room Rate (per night)</t>
  </si>
  <si>
    <t>100</t>
  </si>
  <si>
    <t>Number of Rooms</t>
  </si>
  <si>
    <t>50</t>
  </si>
  <si>
    <t>Occupancy Rate (%)</t>
  </si>
  <si>
    <t>70%</t>
  </si>
  <si>
    <t>Days in Period</t>
  </si>
  <si>
    <t>30</t>
  </si>
  <si>
    <t>Fixed Costs</t>
  </si>
  <si>
    <t>20000</t>
  </si>
  <si>
    <t>Variable Cost per Occupied Room</t>
  </si>
  <si>
    <t>Calculation</t>
  </si>
  <si>
    <t>Total Room Nights Available</t>
  </si>
  <si>
    <t>Occupied Room Nights</t>
  </si>
  <si>
    <t>Total Revenue</t>
  </si>
  <si>
    <t>Total Variable Costs</t>
  </si>
  <si>
    <t>Total Costs</t>
  </si>
  <si>
    <t>Profit / (Loss)</t>
  </si>
  <si>
    <t>Break Even Occupancy Rate (%)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</si>
</sst>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8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</row>
    <row r="3" spans="1:2">
      <c r="A3" t="s">
        <v>2</v>
      </c>
      <c r="B3" t="s">
        <v>3</v>
      </c>
    </row>
    <row r="4" spans="1:2">
      <c r="A4" t="s">
        <v>4</v>
      </c>
      <c r="B4" t="s">
        <v>5</v>
      </c>
    </row>
    <row r="5" spans="1:2">
      <c r="A5" t="s">
        <v>6</v>
      </c>
      <c r="B5" t="s">
        <v>7</v>
      </c>
    </row>
    <row r="6" spans="1:2">
      <c r="A6" t="s">
        <v>8</v>
      </c>
      <c r="B6" t="s">
        <v>9</v>
      </c>
    </row>
    <row r="7" spans="1:2">
      <c r="A7" t="s">
        <v>10</v>
      </c>
      <c r="B7" t="s">
        <v>11</v>
      </c>
    </row>
    <row r="8" spans="1:2">
      <c r="A8" t="s">
        <v>12</v>
      </c>
      <c r="B8" t="s">
        <v>9</v>
      </c>
    </row>
    <row r="10" spans="1:2">
      <c r="A10" t="s">
        <v>13</v>
      </c>
    </row>
    <row r="11" spans="1:2">
      <c r="A11" t="s">
        <v>14</v>
      </c>
      <c r="B11">
        <f>B4*B6</f>
        <v>0</v>
      </c>
    </row>
    <row r="12" spans="1:2">
      <c r="A12" t="s">
        <v>15</v>
      </c>
      <c r="B12">
        <f>B11*B5</f>
        <v>0</v>
      </c>
    </row>
    <row r="13" spans="1:2">
      <c r="A13" t="s">
        <v>16</v>
      </c>
      <c r="B13">
        <f>B12*B3</f>
        <v>0</v>
      </c>
    </row>
    <row r="14" spans="1:2">
      <c r="A14" t="s">
        <v>17</v>
      </c>
      <c r="B14">
        <f>B12*B8</f>
        <v>0</v>
      </c>
    </row>
    <row r="15" spans="1:2">
      <c r="A15" t="s">
        <v>18</v>
      </c>
      <c r="B15">
        <f>B7+B14</f>
        <v>0</v>
      </c>
    </row>
    <row r="16" spans="1:2">
      <c r="A16" t="s">
        <v>19</v>
      </c>
      <c r="B16">
        <f>B13-B15</f>
        <v>0</v>
      </c>
    </row>
    <row r="18" spans="1:2">
      <c r="A18" t="s">
        <v>20</v>
      </c>
      <c r="B18">
        <f>B7/(B4*B6*(B3-B8))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2025-06-20T12:32:55Z</dcterms:created>
  <dcterms:modified xsi:type="dcterms:W3CDTF">2025-06-20T12:32:55Z</dcterms:modified>
</cp:coreProperties>
</file>